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OLE_LINK12" localSheetId="0">Sheet1!#REF!</definedName>
    <definedName name="OLE_LINK15" localSheetId="0">Sheet1!#REF!</definedName>
  </definedNames>
  <calcPr calcId="144525" concurrentCalc="0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<sst xmlns="http://schemas.openxmlformats.org/spreadsheetml/2006/main" count="170" uniqueCount="93">
  <si>
    <t>Red. br.</t>
  </si>
  <si>
    <t xml:space="preserve">          NAZIV PROIZVODA</t>
  </si>
  <si>
    <t>Jed. mjere</t>
  </si>
  <si>
    <t>Glukoza</t>
  </si>
  <si>
    <t>kom</t>
  </si>
  <si>
    <t>Urea</t>
  </si>
  <si>
    <t>Kreatinin</t>
  </si>
  <si>
    <t>Kreatinin enzimatski</t>
  </si>
  <si>
    <t>Mokraćna kiselina</t>
  </si>
  <si>
    <t>Ukupni bilirubin</t>
  </si>
  <si>
    <t>Direktni bilirubin</t>
  </si>
  <si>
    <t>CRP</t>
  </si>
  <si>
    <t>Željezo</t>
  </si>
  <si>
    <t>UIBC</t>
  </si>
  <si>
    <t>Kolesterol</t>
  </si>
  <si>
    <t>Trigliceridi</t>
  </si>
  <si>
    <t>HDL</t>
  </si>
  <si>
    <t>IGG</t>
  </si>
  <si>
    <t>IGM</t>
  </si>
  <si>
    <t>IGA</t>
  </si>
  <si>
    <t>Ukupni proteini</t>
  </si>
  <si>
    <t>Albumini</t>
  </si>
  <si>
    <t>Natrij</t>
  </si>
  <si>
    <t>Kalij</t>
  </si>
  <si>
    <t>Kloridi</t>
  </si>
  <si>
    <t>Ukupni kalcij</t>
  </si>
  <si>
    <t>Anorganski fosfati</t>
  </si>
  <si>
    <t>Magnezij</t>
  </si>
  <si>
    <t>Mikroalbumin-urin</t>
  </si>
  <si>
    <t>Ukupni protein -urin</t>
  </si>
  <si>
    <t>C3</t>
  </si>
  <si>
    <t>C4</t>
  </si>
  <si>
    <t>Litij</t>
  </si>
  <si>
    <t>Amonijak</t>
  </si>
  <si>
    <t>Etanol</t>
  </si>
  <si>
    <t>Laktati</t>
  </si>
  <si>
    <t>Ciklosporin</t>
  </si>
  <si>
    <t>Beta HCG</t>
  </si>
  <si>
    <t>Kortizol</t>
  </si>
  <si>
    <t>Troponin  I visoke osjetljivosti prema IFCC  (hsTnI)</t>
  </si>
  <si>
    <t>AFP</t>
  </si>
  <si>
    <t>Karbamazepin</t>
  </si>
  <si>
    <t>Valproična kiselina</t>
  </si>
  <si>
    <t xml:space="preserve">Ukupni PSA </t>
  </si>
  <si>
    <t>Slobodni PSA</t>
  </si>
  <si>
    <t>Vitamin B12</t>
  </si>
  <si>
    <t>Folna kiselina</t>
  </si>
  <si>
    <t>Feritin (imunokemijski)</t>
  </si>
  <si>
    <t>TSH</t>
  </si>
  <si>
    <t>fT3</t>
  </si>
  <si>
    <t>fT4</t>
  </si>
  <si>
    <t>Anti-CCP</t>
  </si>
  <si>
    <t>Ukupni T3</t>
  </si>
  <si>
    <t>Ukupni T4</t>
  </si>
  <si>
    <t>Vankomicin</t>
  </si>
  <si>
    <t>Metotreksat</t>
  </si>
  <si>
    <t>Reuma faktor</t>
  </si>
  <si>
    <t>Vitamin D</t>
  </si>
  <si>
    <t>CEA</t>
  </si>
  <si>
    <t>CA 15-3</t>
  </si>
  <si>
    <t>CA 125</t>
  </si>
  <si>
    <t>CA19-9</t>
  </si>
  <si>
    <t>C peptid</t>
  </si>
  <si>
    <t>Inzulin</t>
  </si>
  <si>
    <t>NT proBNP</t>
  </si>
  <si>
    <t>NAPOMENA</t>
  </si>
  <si>
    <t>UKUPNA CIJENA BEZ PDV:</t>
  </si>
  <si>
    <t>Jedinična cijena bez PDV-a</t>
  </si>
  <si>
    <t>Ukupna cijena stavke bez PDV-a</t>
  </si>
  <si>
    <t xml:space="preserve"> PDV (%)</t>
  </si>
  <si>
    <t>Troškovnik - Grupa 1.</t>
  </si>
  <si>
    <t>HbA1c (puna krv)</t>
  </si>
  <si>
    <t>Lipaza</t>
  </si>
  <si>
    <t>Lp A</t>
  </si>
  <si>
    <t>Žučne kiseline</t>
  </si>
  <si>
    <t>CK NAC IFCC</t>
  </si>
  <si>
    <t>AST s piridoksal fosfatom IFCC</t>
  </si>
  <si>
    <t>ALT s piridoksal fosfatom IFCC</t>
  </si>
  <si>
    <t>GGT IFCC</t>
  </si>
  <si>
    <t>ALP IFCC</t>
  </si>
  <si>
    <t>LDH  IFCC</t>
  </si>
  <si>
    <t>Amilaza IFCC</t>
  </si>
  <si>
    <t>LDL direktni</t>
  </si>
  <si>
    <t>Homocistein</t>
  </si>
  <si>
    <t>Anti-Tg</t>
  </si>
  <si>
    <t>Anti-TPO</t>
  </si>
  <si>
    <t>TG</t>
  </si>
  <si>
    <t>Okvirna količina (za 1  godinu)</t>
  </si>
  <si>
    <t>Prokalcitonin (imunokemijski)</t>
  </si>
  <si>
    <t xml:space="preserve">1) Tražimo na korištenje dva integrirana biokemijsko-  imunokemijska sustava.Glavni analizator treba imati protočnosti ≥ 1500  analiza/h s kontinuiranim dodavanjem uzoraka, brzinom od ≥1300 biokemijskih analiza/h  i  ≥200 imunokemijskih analiza. Zamjenski analizator treba imati  protočnost  ≥  1100 analiza/h (minimalno 1000 biokemijskih i 100 imunokemijskih testova).                                                                                                                                                                                                                                                Glavni uređaj mora imati mogućnost smještaja reagensa za sve testove koji se mogu raditi. 
2) Oba integracijska sustava trebaju koristiti istovjetne reagense kalibratore i kontrole 
3) Dodavanje svih reagenasa kao i dijagnostičkih otopina se mora moći obaviti bez zaustavljanja rada analizatora (u tzv. Running stanju). 
4) Biokemijski sustavi moraju imati samoperuće kivete, za višestruku upotrebu i moraju biti otvoreni za aplikaciju reagensa drugih proizvođača.
5) Svi kalibratori, kontrole, VKK (12x godišnje) i sav potrošni matrijal potreban za rad analizatora, treba biti uključen u cijenu testa. 
6) Reagense, kalibratore, kontrole, VKK i sav potrošni materijal (radne otopine, puferi, deterđenti,igle  i sl.) za definirani broj testova treba specificirati u posebnu tablicu. Tablica treba prikazati opis pakiranja (količina proizvoda unutar pakiranja), jediničnu cijena za pakiranje i ukupnu cijenu ovisno o broju pakiranja za sve reagense, kalibratore, kontrole i sav potrošni materijal. Takva tablica treba financijski odgovarati originalnom troškovniku. Cijena potrošnog materijala može biti „0“ kuna ili veća.
7) Kontrolnih uzoraka za biokemijske pretrage treba osigurati da prate dinamiku: 2 razine za svaki aparat ujutro i 1 razina za jedan aparat popodne, a za imunokemijske analize minimalno 2 razine dva puta tjedno
8) Za svaki artikal ponuditelj je obavezan provesti edukaciju osoblja i isporučiti upute za korištenje na hrvatskom jeziku.
9) Svi analizatori trebaju imati mogućnost detekcije ugruška, i nedovoljnog volumena uzorka, a biokemijski analizatori očitanje hemolize, ikterije i lipemije (HIL).
</t>
  </si>
  <si>
    <t xml:space="preserve">10) Ponuđač je dužan osigurati isti lot kontrola za biokemijske i imunokemijske  analize za razdoblje od pola  godine. 
11) Ponuditelj je dužan osigurati provedbu validacije mjernog sustava  gdje se dokazuje sukladnost validacijskih pokazatelja sa unaprijed specificiranim zahtjevima ( koeficijenti varijacije moraju biti unutar raspona koje je definirao proizvođač : ponovljivost, validacijska međupreciznost, unutarlaboratorijska preciznost, linearnost).U koliko validacijski pokazatelji ne odgovaraju unaprijed specificiranim zahtjevima korisnik može otkazati izabrani sustav i pokrenuti ponovni natječaj javne nabave.
12)  Za vrijeme trajanja ugovora odabrani ponuditelj snosi sve troškove održavanja (polugodišnje, godišnje i po potrebi), servisiranja i nabavku svih rezervnih dijelova i potrošnog materijala (uključujući igle, lampe, miksere itd.) u slučaju kvara za mjerne instrumente koji su ustupljeni na korištenje).
13) U slučaju kvara ponuditelj je dužan osigurati servis mjernog instrumenta u roku od 24 sata.
14) U slučaju neotklonjivog kvara ponuditelj je dužan ustupiti drugi istovjetni mjerni instrument na korištenje.
15) Priložiti potvrdnice ovlaštenih servisera za ponuđene uređaje, popis servisera i telefonske brojeve
16) Potrebno je napraviti 1x godišnje umjeravanje  i priložiti dokaz o ispravnosti uređaja.
17) Ponuditelj je dužan instalirani uređaj držati u funkciji  do isporuke uređaja nekog drugog odabranog ponuditelja po okončanju novog postupka javne nabave i zaključivanju ugovora po tom postupku nabave. 
18) Za opremu koja se daje na korištenje  priložiti EC- certifikat i  i ISO -certifikat.
</t>
  </si>
  <si>
    <t xml:space="preserve">19) Na dan instaliranja aparata potrebno je priložiti potvrdu ovlaštenog servisera / dokaz o ispravnosti uređaja koji se daje na korištenje nakon instalacije
20) Treba osigurati besprekidno napajanje električnom energijom (UPS jedinica).
21) Mrežnu povezanosti s postojećim LIS-om na teret ponuđača po dolasku u laboratorij.
22) Ponuđač treba osigurati pisač za svaki pojedini analizator.
23) Analizatori moraju sadržavati integrirani bar-kod čitač uzoraka i reagensa
24) Ponuđeni sustavi se moraju funkcionalno uklapati u predviđeni prostor. Potrebne adaptacije prostora idu na teret ponuđača
25) Deklarirana buka koju proizvodi pojedinačni modul ponuđene integracije ne veća 
od 65 dB
26) Lista instaliranih integriranih analizatora  u RH  u 5 ustanova.
27) Mogućnost aplikacije testova drugih proizvođača - kalprotektin
</t>
  </si>
  <si>
    <t>napomena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</si>
</sst>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kn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 indent="7"/>
    </xf>
    <xf numFmtId="0" fontId="5" fillId="0" borderId="0" xfId="0" applyFont="1" applyFill="1" applyBorder="1" applyAlignment="1">
      <alignment wrapText="1"/>
    </xf>
    <xf numFmtId="9" fontId="0" fillId="0" borderId="4" xfId="2" applyFont="1" applyBorder="1"/>
    <xf numFmtId="164" fontId="2" fillId="0" borderId="0" xfId="1" applyFont="1" applyBorder="1" applyAlignment="1">
      <alignment wrapText="1"/>
    </xf>
    <xf numFmtId="9" fontId="0" fillId="0" borderId="0" xfId="2" applyFont="1" applyBorder="1"/>
    <xf numFmtId="164" fontId="2" fillId="0" borderId="4" xfId="1" applyFont="1" applyBorder="1" applyAlignment="1">
      <alignment wrapText="1"/>
    </xf>
    <xf numFmtId="2" fontId="0" fillId="0" borderId="0" xfId="0" applyNumberFormat="1"/>
    <xf numFmtId="0" fontId="6" fillId="0" borderId="0" xfId="0" applyFont="1" applyAlignment="1">
      <alignment horizontal="left" vertical="center" indent="3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/>
    </xf>
    <xf numFmtId="164" fontId="4" fillId="0" borderId="5" xfId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right" wrapText="1"/>
    </xf>
    <xf numFmtId="165" fontId="4" fillId="0" borderId="7" xfId="0" applyNumberFormat="1" applyFont="1" applyBorder="1" applyAlignment="1">
      <alignment horizontal="right"/>
    </xf>
    <xf numFmtId="165" fontId="4" fillId="0" borderId="7" xfId="0" applyNumberFormat="1" applyFont="1" applyBorder="1"/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65" fontId="3" fillId="0" borderId="7" xfId="0" applyNumberFormat="1" applyFont="1" applyBorder="1"/>
    <xf numFmtId="0" fontId="9" fillId="0" borderId="7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/>
    </xf>
    <xf numFmtId="0" fontId="0" fillId="0" borderId="0" xfId="0" applyNumberFormat="1"/>
    <xf numFmtId="0" fontId="8" fillId="3" borderId="2" xfId="0" applyNumberFormat="1" applyFont="1" applyFill="1" applyBorder="1" applyAlignment="1">
      <alignment horizont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3" borderId="9" xfId="0" applyFont="1" applyFill="1" applyBorder="1"/>
    <xf numFmtId="9" fontId="3" fillId="0" borderId="9" xfId="2" applyFont="1" applyBorder="1"/>
    <xf numFmtId="0" fontId="0" fillId="0" borderId="8" xfId="0" applyBorder="1"/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zoomScale="106" zoomScaleNormal="106" workbookViewId="0">
      <selection activeCell="I2" sqref="I2"/>
    </sheetView>
  </sheetViews>
  <sheetFormatPr defaultRowHeight="15" x14ac:dyDescent="0.25"/>
  <cols>
    <col min="2" max="2" width="11" customWidth="1"/>
    <col min="3" max="3" width="30.42578125" customWidth="1"/>
    <col min="4" max="4" width="12.28515625" customWidth="1"/>
    <col min="5" max="5" width="27.140625" style="31" customWidth="1"/>
    <col min="6" max="6" width="19.5703125" customWidth="1"/>
    <col min="7" max="7" width="19.85546875" customWidth="1"/>
    <col min="9" max="9" width="28.7109375" customWidth="1"/>
  </cols>
  <sheetData>
    <row r="1" spans="2:9" ht="15.75" thickBot="1" x14ac:dyDescent="0.3">
      <c r="B1" t="s">
        <v>70</v>
      </c>
    </row>
    <row r="2" spans="2:9" ht="32.25" thickBot="1" x14ac:dyDescent="0.3">
      <c r="B2" s="9" t="s">
        <v>0</v>
      </c>
      <c r="C2" s="10" t="s">
        <v>1</v>
      </c>
      <c r="D2" s="11" t="s">
        <v>2</v>
      </c>
      <c r="E2" s="32" t="s">
        <v>87</v>
      </c>
      <c r="F2" s="12" t="s">
        <v>67</v>
      </c>
      <c r="G2" s="13" t="s">
        <v>68</v>
      </c>
      <c r="H2" s="39" t="s">
        <v>69</v>
      </c>
      <c r="I2" s="41" t="s">
        <v>92</v>
      </c>
    </row>
    <row r="3" spans="2:9" ht="16.5" thickBot="1" x14ac:dyDescent="0.3">
      <c r="B3" s="14">
        <v>1</v>
      </c>
      <c r="C3" s="15" t="s">
        <v>3</v>
      </c>
      <c r="D3" s="16" t="s">
        <v>4</v>
      </c>
      <c r="E3" s="30">
        <v>110000</v>
      </c>
      <c r="F3" s="17"/>
      <c r="G3" s="18"/>
      <c r="H3" s="40"/>
      <c r="I3" s="41"/>
    </row>
    <row r="4" spans="2:9" ht="16.5" thickBot="1" x14ac:dyDescent="0.3">
      <c r="B4" s="19">
        <v>2</v>
      </c>
      <c r="C4" s="20" t="s">
        <v>5</v>
      </c>
      <c r="D4" s="21" t="s">
        <v>4</v>
      </c>
      <c r="E4" s="33">
        <v>117000</v>
      </c>
      <c r="F4" s="22"/>
      <c r="G4" s="18"/>
      <c r="H4" s="40"/>
      <c r="I4" s="41"/>
    </row>
    <row r="5" spans="2:9" ht="16.5" thickBot="1" x14ac:dyDescent="0.3">
      <c r="B5" s="19">
        <v>3</v>
      </c>
      <c r="C5" s="20" t="s">
        <v>6</v>
      </c>
      <c r="D5" s="21" t="s">
        <v>4</v>
      </c>
      <c r="E5" s="33">
        <v>108000</v>
      </c>
      <c r="F5" s="23"/>
      <c r="G5" s="18"/>
      <c r="H5" s="40"/>
      <c r="I5" s="41"/>
    </row>
    <row r="6" spans="2:9" ht="16.5" thickBot="1" x14ac:dyDescent="0.3">
      <c r="B6" s="14">
        <v>4</v>
      </c>
      <c r="C6" s="20" t="s">
        <v>7</v>
      </c>
      <c r="D6" s="21" t="s">
        <v>4</v>
      </c>
      <c r="E6" s="33">
        <v>2880</v>
      </c>
      <c r="F6" s="23"/>
      <c r="G6" s="18"/>
      <c r="H6" s="40"/>
      <c r="I6" s="41"/>
    </row>
    <row r="7" spans="2:9" ht="16.5" thickBot="1" x14ac:dyDescent="0.3">
      <c r="B7" s="19">
        <v>5</v>
      </c>
      <c r="C7" s="20" t="s">
        <v>8</v>
      </c>
      <c r="D7" s="21" t="s">
        <v>4</v>
      </c>
      <c r="E7" s="33">
        <v>42000</v>
      </c>
      <c r="F7" s="22"/>
      <c r="G7" s="18"/>
      <c r="H7" s="40"/>
      <c r="I7" s="41"/>
    </row>
    <row r="8" spans="2:9" ht="16.5" thickBot="1" x14ac:dyDescent="0.3">
      <c r="B8" s="19">
        <v>6</v>
      </c>
      <c r="C8" s="20" t="s">
        <v>75</v>
      </c>
      <c r="D8" s="21" t="s">
        <v>4</v>
      </c>
      <c r="E8" s="33">
        <v>6000</v>
      </c>
      <c r="F8" s="23"/>
      <c r="G8" s="18"/>
      <c r="H8" s="40"/>
      <c r="I8" s="41"/>
    </row>
    <row r="9" spans="2:9" ht="16.5" thickBot="1" x14ac:dyDescent="0.3">
      <c r="B9" s="14">
        <v>7</v>
      </c>
      <c r="C9" s="20" t="s">
        <v>9</v>
      </c>
      <c r="D9" s="21" t="s">
        <v>4</v>
      </c>
      <c r="E9" s="33">
        <v>74000</v>
      </c>
      <c r="F9" s="23"/>
      <c r="G9" s="18"/>
      <c r="H9" s="40"/>
      <c r="I9" s="41"/>
    </row>
    <row r="10" spans="2:9" ht="16.5" thickBot="1" x14ac:dyDescent="0.3">
      <c r="B10" s="19">
        <v>8</v>
      </c>
      <c r="C10" s="20" t="s">
        <v>10</v>
      </c>
      <c r="D10" s="21" t="s">
        <v>4</v>
      </c>
      <c r="E10" s="33">
        <v>5760</v>
      </c>
      <c r="F10" s="22"/>
      <c r="G10" s="18"/>
      <c r="H10" s="40"/>
      <c r="I10" s="41"/>
    </row>
    <row r="11" spans="2:9" ht="16.5" thickBot="1" x14ac:dyDescent="0.3">
      <c r="B11" s="19">
        <v>9</v>
      </c>
      <c r="C11" s="20" t="s">
        <v>76</v>
      </c>
      <c r="D11" s="21" t="s">
        <v>4</v>
      </c>
      <c r="E11" s="33">
        <v>91000</v>
      </c>
      <c r="F11" s="23"/>
      <c r="G11" s="18"/>
      <c r="H11" s="40"/>
      <c r="I11" s="41"/>
    </row>
    <row r="12" spans="2:9" ht="16.5" thickBot="1" x14ac:dyDescent="0.3">
      <c r="B12" s="14">
        <v>10</v>
      </c>
      <c r="C12" s="20" t="s">
        <v>77</v>
      </c>
      <c r="D12" s="21" t="s">
        <v>4</v>
      </c>
      <c r="E12" s="33">
        <v>87000</v>
      </c>
      <c r="F12" s="22"/>
      <c r="G12" s="18"/>
      <c r="H12" s="40"/>
      <c r="I12" s="41"/>
    </row>
    <row r="13" spans="2:9" ht="16.5" thickBot="1" x14ac:dyDescent="0.3">
      <c r="B13" s="19">
        <v>11</v>
      </c>
      <c r="C13" s="20" t="s">
        <v>78</v>
      </c>
      <c r="D13" s="21" t="s">
        <v>4</v>
      </c>
      <c r="E13" s="33">
        <v>69300</v>
      </c>
      <c r="F13" s="22"/>
      <c r="G13" s="18"/>
      <c r="H13" s="40"/>
      <c r="I13" s="41"/>
    </row>
    <row r="14" spans="2:9" ht="16.5" thickBot="1" x14ac:dyDescent="0.3">
      <c r="B14" s="19">
        <v>12</v>
      </c>
      <c r="C14" s="20" t="s">
        <v>79</v>
      </c>
      <c r="D14" s="21" t="s">
        <v>4</v>
      </c>
      <c r="E14" s="33">
        <v>36000</v>
      </c>
      <c r="F14" s="23"/>
      <c r="G14" s="18"/>
      <c r="H14" s="40"/>
      <c r="I14" s="41"/>
    </row>
    <row r="15" spans="2:9" ht="16.5" thickBot="1" x14ac:dyDescent="0.3">
      <c r="B15" s="14">
        <v>13</v>
      </c>
      <c r="C15" s="20" t="s">
        <v>80</v>
      </c>
      <c r="D15" s="21" t="s">
        <v>4</v>
      </c>
      <c r="E15" s="33">
        <v>10800</v>
      </c>
      <c r="F15" s="22"/>
      <c r="G15" s="18"/>
      <c r="H15" s="40"/>
      <c r="I15" s="41"/>
    </row>
    <row r="16" spans="2:9" ht="16.5" thickBot="1" x14ac:dyDescent="0.3">
      <c r="B16" s="19">
        <v>14</v>
      </c>
      <c r="C16" s="20" t="s">
        <v>81</v>
      </c>
      <c r="D16" s="21" t="s">
        <v>4</v>
      </c>
      <c r="E16" s="33">
        <v>25600</v>
      </c>
      <c r="F16" s="23"/>
      <c r="G16" s="18"/>
      <c r="H16" s="40"/>
      <c r="I16" s="41"/>
    </row>
    <row r="17" spans="2:9" ht="16.5" thickBot="1" x14ac:dyDescent="0.3">
      <c r="B17" s="19">
        <v>15</v>
      </c>
      <c r="C17" s="20" t="s">
        <v>11</v>
      </c>
      <c r="D17" s="21" t="s">
        <v>4</v>
      </c>
      <c r="E17" s="33">
        <v>89900</v>
      </c>
      <c r="F17" s="23"/>
      <c r="G17" s="18"/>
      <c r="H17" s="40"/>
      <c r="I17" s="41"/>
    </row>
    <row r="18" spans="2:9" ht="16.5" thickBot="1" x14ac:dyDescent="0.3">
      <c r="B18" s="14">
        <v>16</v>
      </c>
      <c r="C18" s="20" t="s">
        <v>12</v>
      </c>
      <c r="D18" s="21" t="s">
        <v>4</v>
      </c>
      <c r="E18" s="33">
        <v>46800</v>
      </c>
      <c r="F18" s="22"/>
      <c r="G18" s="18"/>
      <c r="H18" s="40"/>
      <c r="I18" s="41"/>
    </row>
    <row r="19" spans="2:9" ht="16.5" thickBot="1" x14ac:dyDescent="0.3">
      <c r="B19" s="19">
        <v>17</v>
      </c>
      <c r="C19" s="20" t="s">
        <v>13</v>
      </c>
      <c r="D19" s="21" t="s">
        <v>4</v>
      </c>
      <c r="E19" s="33">
        <v>33600</v>
      </c>
      <c r="F19" s="22"/>
      <c r="G19" s="18"/>
      <c r="H19" s="40"/>
      <c r="I19" s="41"/>
    </row>
    <row r="20" spans="2:9" ht="16.5" thickBot="1" x14ac:dyDescent="0.3">
      <c r="B20" s="19">
        <v>18</v>
      </c>
      <c r="C20" s="20" t="s">
        <v>14</v>
      </c>
      <c r="D20" s="21" t="s">
        <v>4</v>
      </c>
      <c r="E20" s="33">
        <v>41600</v>
      </c>
      <c r="F20" s="22"/>
      <c r="G20" s="18"/>
      <c r="H20" s="40"/>
      <c r="I20" s="41"/>
    </row>
    <row r="21" spans="2:9" ht="16.5" thickBot="1" x14ac:dyDescent="0.3">
      <c r="B21" s="14">
        <v>19</v>
      </c>
      <c r="C21" s="20" t="s">
        <v>15</v>
      </c>
      <c r="D21" s="21" t="s">
        <v>4</v>
      </c>
      <c r="E21" s="33">
        <v>40600</v>
      </c>
      <c r="F21" s="22"/>
      <c r="G21" s="18"/>
      <c r="H21" s="40"/>
      <c r="I21" s="41"/>
    </row>
    <row r="22" spans="2:9" ht="16.5" thickBot="1" x14ac:dyDescent="0.3">
      <c r="B22" s="19">
        <v>20</v>
      </c>
      <c r="C22" s="20" t="s">
        <v>16</v>
      </c>
      <c r="D22" s="21" t="s">
        <v>4</v>
      </c>
      <c r="E22" s="33">
        <v>35000</v>
      </c>
      <c r="F22" s="22"/>
      <c r="G22" s="18"/>
      <c r="H22" s="40"/>
      <c r="I22" s="41"/>
    </row>
    <row r="23" spans="2:9" ht="16.5" thickBot="1" x14ac:dyDescent="0.3">
      <c r="B23" s="19">
        <v>21</v>
      </c>
      <c r="C23" s="20" t="s">
        <v>82</v>
      </c>
      <c r="D23" s="21" t="s">
        <v>4</v>
      </c>
      <c r="E23" s="33">
        <v>500</v>
      </c>
      <c r="F23" s="22"/>
      <c r="G23" s="18"/>
      <c r="H23" s="40"/>
      <c r="I23" s="41"/>
    </row>
    <row r="24" spans="2:9" ht="16.5" thickBot="1" x14ac:dyDescent="0.3">
      <c r="B24" s="14">
        <v>22</v>
      </c>
      <c r="C24" s="20" t="s">
        <v>17</v>
      </c>
      <c r="D24" s="21" t="s">
        <v>4</v>
      </c>
      <c r="E24" s="33">
        <v>4320</v>
      </c>
      <c r="F24" s="22"/>
      <c r="G24" s="18"/>
      <c r="H24" s="40"/>
      <c r="I24" s="41"/>
    </row>
    <row r="25" spans="2:9" ht="16.5" thickBot="1" x14ac:dyDescent="0.3">
      <c r="B25" s="19">
        <v>23</v>
      </c>
      <c r="C25" s="20" t="s">
        <v>18</v>
      </c>
      <c r="D25" s="21" t="s">
        <v>4</v>
      </c>
      <c r="E25" s="33">
        <v>4320</v>
      </c>
      <c r="F25" s="22"/>
      <c r="G25" s="18"/>
      <c r="H25" s="40"/>
      <c r="I25" s="41"/>
    </row>
    <row r="26" spans="2:9" ht="16.5" thickBot="1" x14ac:dyDescent="0.3">
      <c r="B26" s="19">
        <v>24</v>
      </c>
      <c r="C26" s="20" t="s">
        <v>19</v>
      </c>
      <c r="D26" s="21" t="s">
        <v>4</v>
      </c>
      <c r="E26" s="33">
        <v>4320</v>
      </c>
      <c r="F26" s="22"/>
      <c r="G26" s="18"/>
      <c r="H26" s="40"/>
      <c r="I26" s="41"/>
    </row>
    <row r="27" spans="2:9" ht="16.5" thickBot="1" x14ac:dyDescent="0.3">
      <c r="B27" s="14">
        <v>25</v>
      </c>
      <c r="C27" s="20" t="s">
        <v>20</v>
      </c>
      <c r="D27" s="21" t="s">
        <v>4</v>
      </c>
      <c r="E27" s="33">
        <v>8000</v>
      </c>
      <c r="F27" s="22"/>
      <c r="G27" s="18"/>
      <c r="H27" s="40"/>
      <c r="I27" s="41"/>
    </row>
    <row r="28" spans="2:9" ht="16.5" thickBot="1" x14ac:dyDescent="0.3">
      <c r="B28" s="19">
        <v>26</v>
      </c>
      <c r="C28" s="20" t="s">
        <v>21</v>
      </c>
      <c r="D28" s="21" t="s">
        <v>4</v>
      </c>
      <c r="E28" s="33">
        <v>3300</v>
      </c>
      <c r="F28" s="22"/>
      <c r="G28" s="18"/>
      <c r="H28" s="40"/>
      <c r="I28" s="41"/>
    </row>
    <row r="29" spans="2:9" ht="16.5" thickBot="1" x14ac:dyDescent="0.3">
      <c r="B29" s="19">
        <v>27</v>
      </c>
      <c r="C29" s="20" t="s">
        <v>22</v>
      </c>
      <c r="D29" s="21" t="s">
        <v>4</v>
      </c>
      <c r="E29" s="33">
        <v>100000</v>
      </c>
      <c r="F29" s="23"/>
      <c r="G29" s="18"/>
      <c r="H29" s="40"/>
      <c r="I29" s="41"/>
    </row>
    <row r="30" spans="2:9" ht="16.5" thickBot="1" x14ac:dyDescent="0.3">
      <c r="B30" s="14">
        <v>28</v>
      </c>
      <c r="C30" s="20" t="s">
        <v>23</v>
      </c>
      <c r="D30" s="21" t="s">
        <v>4</v>
      </c>
      <c r="E30" s="33">
        <v>100000</v>
      </c>
      <c r="F30" s="23"/>
      <c r="G30" s="18"/>
      <c r="H30" s="40"/>
      <c r="I30" s="41"/>
    </row>
    <row r="31" spans="2:9" ht="16.5" thickBot="1" x14ac:dyDescent="0.3">
      <c r="B31" s="19">
        <v>29</v>
      </c>
      <c r="C31" s="20" t="s">
        <v>24</v>
      </c>
      <c r="D31" s="21" t="s">
        <v>4</v>
      </c>
      <c r="E31" s="33">
        <v>35000</v>
      </c>
      <c r="F31" s="22"/>
      <c r="G31" s="18"/>
      <c r="H31" s="40"/>
      <c r="I31" s="41"/>
    </row>
    <row r="32" spans="2:9" ht="16.5" thickBot="1" x14ac:dyDescent="0.3">
      <c r="B32" s="19">
        <v>30</v>
      </c>
      <c r="C32" s="20" t="s">
        <v>25</v>
      </c>
      <c r="D32" s="21" t="s">
        <v>4</v>
      </c>
      <c r="E32" s="33">
        <v>24000</v>
      </c>
      <c r="F32" s="23"/>
      <c r="G32" s="18"/>
      <c r="H32" s="40"/>
      <c r="I32" s="41"/>
    </row>
    <row r="33" spans="2:9" ht="16.5" thickBot="1" x14ac:dyDescent="0.3">
      <c r="B33" s="14">
        <v>31</v>
      </c>
      <c r="C33" s="20" t="s">
        <v>26</v>
      </c>
      <c r="D33" s="21" t="s">
        <v>4</v>
      </c>
      <c r="E33" s="33">
        <v>12000</v>
      </c>
      <c r="F33" s="23"/>
      <c r="G33" s="18"/>
      <c r="H33" s="40"/>
      <c r="I33" s="41"/>
    </row>
    <row r="34" spans="2:9" ht="16.5" thickBot="1" x14ac:dyDescent="0.3">
      <c r="B34" s="19">
        <v>32</v>
      </c>
      <c r="C34" s="20" t="s">
        <v>27</v>
      </c>
      <c r="D34" s="21" t="s">
        <v>4</v>
      </c>
      <c r="E34" s="33">
        <v>11500</v>
      </c>
      <c r="F34" s="23"/>
      <c r="G34" s="18"/>
      <c r="H34" s="40"/>
      <c r="I34" s="41"/>
    </row>
    <row r="35" spans="2:9" ht="16.5" thickBot="1" x14ac:dyDescent="0.3">
      <c r="B35" s="19">
        <v>33</v>
      </c>
      <c r="C35" s="20" t="s">
        <v>28</v>
      </c>
      <c r="D35" s="21" t="s">
        <v>4</v>
      </c>
      <c r="E35" s="33">
        <v>3840</v>
      </c>
      <c r="F35" s="23"/>
      <c r="G35" s="18"/>
      <c r="H35" s="40"/>
      <c r="I35" s="41"/>
    </row>
    <row r="36" spans="2:9" ht="16.5" thickBot="1" x14ac:dyDescent="0.3">
      <c r="B36" s="14">
        <v>34</v>
      </c>
      <c r="C36" s="20" t="s">
        <v>29</v>
      </c>
      <c r="D36" s="21" t="s">
        <v>4</v>
      </c>
      <c r="E36" s="33">
        <v>1600</v>
      </c>
      <c r="F36" s="23"/>
      <c r="G36" s="18"/>
      <c r="H36" s="40"/>
      <c r="I36" s="41"/>
    </row>
    <row r="37" spans="2:9" ht="16.5" thickBot="1" x14ac:dyDescent="0.3">
      <c r="B37" s="19">
        <v>35</v>
      </c>
      <c r="C37" s="20" t="s">
        <v>30</v>
      </c>
      <c r="D37" s="21" t="s">
        <v>4</v>
      </c>
      <c r="E37" s="33">
        <v>2400</v>
      </c>
      <c r="F37" s="23"/>
      <c r="G37" s="18"/>
      <c r="H37" s="40"/>
      <c r="I37" s="41"/>
    </row>
    <row r="38" spans="2:9" ht="16.5" thickBot="1" x14ac:dyDescent="0.3">
      <c r="B38" s="19">
        <v>36</v>
      </c>
      <c r="C38" s="20" t="s">
        <v>31</v>
      </c>
      <c r="D38" s="21" t="s">
        <v>4</v>
      </c>
      <c r="E38" s="33">
        <v>2400</v>
      </c>
      <c r="F38" s="23"/>
      <c r="G38" s="18"/>
      <c r="H38" s="40"/>
      <c r="I38" s="41"/>
    </row>
    <row r="39" spans="2:9" ht="16.5" thickBot="1" x14ac:dyDescent="0.3">
      <c r="B39" s="14">
        <v>37</v>
      </c>
      <c r="C39" s="20" t="s">
        <v>32</v>
      </c>
      <c r="D39" s="21" t="s">
        <v>4</v>
      </c>
      <c r="E39" s="33">
        <v>760</v>
      </c>
      <c r="F39" s="23"/>
      <c r="G39" s="18"/>
      <c r="H39" s="40"/>
      <c r="I39" s="41"/>
    </row>
    <row r="40" spans="2:9" ht="16.5" thickBot="1" x14ac:dyDescent="0.3">
      <c r="B40" s="19">
        <v>38</v>
      </c>
      <c r="C40" s="20" t="s">
        <v>33</v>
      </c>
      <c r="D40" s="21" t="s">
        <v>4</v>
      </c>
      <c r="E40" s="33">
        <v>400</v>
      </c>
      <c r="F40" s="23"/>
      <c r="G40" s="18"/>
      <c r="H40" s="40"/>
      <c r="I40" s="41"/>
    </row>
    <row r="41" spans="2:9" ht="16.5" thickBot="1" x14ac:dyDescent="0.3">
      <c r="B41" s="19">
        <v>39</v>
      </c>
      <c r="C41" s="20" t="s">
        <v>34</v>
      </c>
      <c r="D41" s="21" t="s">
        <v>4</v>
      </c>
      <c r="E41" s="33">
        <v>2000</v>
      </c>
      <c r="F41" s="23"/>
      <c r="G41" s="18"/>
      <c r="H41" s="40"/>
      <c r="I41" s="41"/>
    </row>
    <row r="42" spans="2:9" ht="16.5" thickBot="1" x14ac:dyDescent="0.3">
      <c r="B42" s="14">
        <v>40</v>
      </c>
      <c r="C42" s="20" t="s">
        <v>35</v>
      </c>
      <c r="D42" s="21" t="s">
        <v>4</v>
      </c>
      <c r="E42" s="33">
        <v>1000</v>
      </c>
      <c r="F42" s="23"/>
      <c r="G42" s="18"/>
      <c r="H42" s="40"/>
      <c r="I42" s="41"/>
    </row>
    <row r="43" spans="2:9" ht="16.5" thickBot="1" x14ac:dyDescent="0.3">
      <c r="B43" s="19">
        <v>41</v>
      </c>
      <c r="C43" s="20" t="s">
        <v>71</v>
      </c>
      <c r="D43" s="21" t="s">
        <v>4</v>
      </c>
      <c r="E43" s="33">
        <v>7800</v>
      </c>
      <c r="F43" s="23"/>
      <c r="G43" s="18"/>
      <c r="H43" s="40"/>
      <c r="I43" s="41"/>
    </row>
    <row r="44" spans="2:9" ht="16.5" thickBot="1" x14ac:dyDescent="0.3">
      <c r="B44" s="19">
        <v>42</v>
      </c>
      <c r="C44" s="20" t="s">
        <v>72</v>
      </c>
      <c r="D44" s="21" t="s">
        <v>4</v>
      </c>
      <c r="E44" s="33">
        <v>750</v>
      </c>
      <c r="F44" s="23"/>
      <c r="G44" s="18"/>
      <c r="H44" s="40"/>
      <c r="I44" s="41"/>
    </row>
    <row r="45" spans="2:9" ht="16.5" thickBot="1" x14ac:dyDescent="0.3">
      <c r="B45" s="14">
        <v>43</v>
      </c>
      <c r="C45" s="20" t="s">
        <v>56</v>
      </c>
      <c r="D45" s="21" t="s">
        <v>4</v>
      </c>
      <c r="E45" s="33">
        <v>1200</v>
      </c>
      <c r="F45" s="24"/>
      <c r="G45" s="18"/>
      <c r="H45" s="40"/>
      <c r="I45" s="41"/>
    </row>
    <row r="46" spans="2:9" ht="16.5" thickBot="1" x14ac:dyDescent="0.3">
      <c r="B46" s="19">
        <v>44</v>
      </c>
      <c r="C46" s="20" t="s">
        <v>54</v>
      </c>
      <c r="D46" s="21" t="s">
        <v>4</v>
      </c>
      <c r="E46" s="33">
        <v>200</v>
      </c>
      <c r="F46" s="22"/>
      <c r="G46" s="18"/>
      <c r="H46" s="40"/>
      <c r="I46" s="41"/>
    </row>
    <row r="47" spans="2:9" ht="16.5" thickBot="1" x14ac:dyDescent="0.3">
      <c r="B47" s="19">
        <v>45</v>
      </c>
      <c r="C47" s="25" t="s">
        <v>73</v>
      </c>
      <c r="D47" s="26" t="s">
        <v>4</v>
      </c>
      <c r="E47" s="34">
        <v>200</v>
      </c>
      <c r="F47" s="22"/>
      <c r="G47" s="18"/>
      <c r="H47" s="40"/>
      <c r="I47" s="41"/>
    </row>
    <row r="48" spans="2:9" ht="16.5" thickBot="1" x14ac:dyDescent="0.3">
      <c r="B48" s="14">
        <v>46</v>
      </c>
      <c r="C48" s="20" t="s">
        <v>74</v>
      </c>
      <c r="D48" s="21" t="s">
        <v>4</v>
      </c>
      <c r="E48" s="33">
        <v>200</v>
      </c>
      <c r="F48" s="22"/>
      <c r="G48" s="18"/>
      <c r="H48" s="40"/>
      <c r="I48" s="41"/>
    </row>
    <row r="49" spans="2:9" ht="16.5" thickBot="1" x14ac:dyDescent="0.3">
      <c r="B49" s="19">
        <v>47</v>
      </c>
      <c r="C49" s="25" t="s">
        <v>83</v>
      </c>
      <c r="D49" s="21" t="s">
        <v>4</v>
      </c>
      <c r="E49" s="33">
        <v>100</v>
      </c>
      <c r="F49" s="24"/>
      <c r="G49" s="18"/>
      <c r="H49" s="40"/>
      <c r="I49" s="41"/>
    </row>
    <row r="50" spans="2:9" ht="16.5" thickBot="1" x14ac:dyDescent="0.3">
      <c r="B50" s="19">
        <v>48</v>
      </c>
      <c r="C50" s="25" t="s">
        <v>36</v>
      </c>
      <c r="D50" s="21" t="s">
        <v>4</v>
      </c>
      <c r="E50" s="33">
        <v>200</v>
      </c>
      <c r="F50" s="24"/>
      <c r="G50" s="18"/>
      <c r="H50" s="40"/>
      <c r="I50" s="41"/>
    </row>
    <row r="51" spans="2:9" ht="16.5" thickBot="1" x14ac:dyDescent="0.3">
      <c r="B51" s="14">
        <v>49</v>
      </c>
      <c r="C51" s="25" t="s">
        <v>84</v>
      </c>
      <c r="D51" s="21" t="s">
        <v>4</v>
      </c>
      <c r="E51" s="33">
        <v>100</v>
      </c>
      <c r="F51" s="24"/>
      <c r="G51" s="18"/>
      <c r="H51" s="40"/>
      <c r="I51" s="41"/>
    </row>
    <row r="52" spans="2:9" ht="16.5" thickBot="1" x14ac:dyDescent="0.3">
      <c r="B52" s="19">
        <v>50</v>
      </c>
      <c r="C52" s="25" t="s">
        <v>85</v>
      </c>
      <c r="D52" s="21" t="s">
        <v>4</v>
      </c>
      <c r="E52" s="33">
        <v>100</v>
      </c>
      <c r="F52" s="22"/>
      <c r="G52" s="18"/>
      <c r="H52" s="40"/>
      <c r="I52" s="41"/>
    </row>
    <row r="53" spans="2:9" ht="16.5" thickBot="1" x14ac:dyDescent="0.3">
      <c r="B53" s="19">
        <v>51</v>
      </c>
      <c r="C53" s="20" t="s">
        <v>86</v>
      </c>
      <c r="D53" s="21" t="s">
        <v>4</v>
      </c>
      <c r="E53" s="33">
        <v>100</v>
      </c>
      <c r="F53" s="22"/>
      <c r="G53" s="18"/>
      <c r="H53" s="40"/>
      <c r="I53" s="41"/>
    </row>
    <row r="54" spans="2:9" ht="16.5" thickBot="1" x14ac:dyDescent="0.3">
      <c r="B54" s="14">
        <v>52</v>
      </c>
      <c r="C54" s="20" t="s">
        <v>37</v>
      </c>
      <c r="D54" s="21" t="s">
        <v>4</v>
      </c>
      <c r="E54" s="33">
        <v>1800</v>
      </c>
      <c r="F54" s="22"/>
      <c r="G54" s="18"/>
      <c r="H54" s="40"/>
      <c r="I54" s="41"/>
    </row>
    <row r="55" spans="2:9" ht="16.5" thickBot="1" x14ac:dyDescent="0.3">
      <c r="B55" s="19">
        <v>53</v>
      </c>
      <c r="C55" s="20" t="s">
        <v>38</v>
      </c>
      <c r="D55" s="21" t="s">
        <v>4</v>
      </c>
      <c r="E55" s="33">
        <v>1000</v>
      </c>
      <c r="F55" s="24"/>
      <c r="G55" s="18"/>
      <c r="H55" s="40"/>
      <c r="I55" s="41"/>
    </row>
    <row r="56" spans="2:9" ht="32.25" thickBot="1" x14ac:dyDescent="0.3">
      <c r="B56" s="19">
        <v>54</v>
      </c>
      <c r="C56" s="27" t="s">
        <v>39</v>
      </c>
      <c r="D56" s="21" t="s">
        <v>4</v>
      </c>
      <c r="E56" s="33">
        <v>10800</v>
      </c>
      <c r="F56" s="24"/>
      <c r="G56" s="18"/>
      <c r="H56" s="40"/>
      <c r="I56" s="41"/>
    </row>
    <row r="57" spans="2:9" ht="16.5" thickBot="1" x14ac:dyDescent="0.3">
      <c r="B57" s="14">
        <v>55</v>
      </c>
      <c r="C57" s="27" t="s">
        <v>40</v>
      </c>
      <c r="D57" s="21" t="s">
        <v>4</v>
      </c>
      <c r="E57" s="33">
        <v>3200</v>
      </c>
      <c r="F57" s="22"/>
      <c r="G57" s="18"/>
      <c r="H57" s="40"/>
      <c r="I57" s="41"/>
    </row>
    <row r="58" spans="2:9" ht="16.5" thickBot="1" x14ac:dyDescent="0.3">
      <c r="B58" s="19">
        <v>56</v>
      </c>
      <c r="C58" s="20" t="s">
        <v>41</v>
      </c>
      <c r="D58" s="21" t="s">
        <v>4</v>
      </c>
      <c r="E58" s="33">
        <v>400</v>
      </c>
      <c r="F58" s="24"/>
      <c r="G58" s="18"/>
      <c r="H58" s="40"/>
      <c r="I58" s="41"/>
    </row>
    <row r="59" spans="2:9" ht="16.5" thickBot="1" x14ac:dyDescent="0.3">
      <c r="B59" s="19">
        <v>57</v>
      </c>
      <c r="C59" s="20" t="s">
        <v>42</v>
      </c>
      <c r="D59" s="21" t="s">
        <v>4</v>
      </c>
      <c r="E59" s="33">
        <v>400</v>
      </c>
      <c r="F59" s="24"/>
      <c r="G59" s="18"/>
      <c r="H59" s="40"/>
      <c r="I59" s="41"/>
    </row>
    <row r="60" spans="2:9" ht="16.5" thickBot="1" x14ac:dyDescent="0.3">
      <c r="B60" s="14">
        <v>58</v>
      </c>
      <c r="C60" s="20" t="s">
        <v>43</v>
      </c>
      <c r="D60" s="21" t="s">
        <v>4</v>
      </c>
      <c r="E60" s="33">
        <v>16800</v>
      </c>
      <c r="F60" s="24"/>
      <c r="G60" s="18"/>
      <c r="H60" s="40"/>
      <c r="I60" s="41"/>
    </row>
    <row r="61" spans="2:9" ht="16.5" thickBot="1" x14ac:dyDescent="0.3">
      <c r="B61" s="19">
        <v>59</v>
      </c>
      <c r="C61" s="20" t="s">
        <v>44</v>
      </c>
      <c r="D61" s="21" t="s">
        <v>4</v>
      </c>
      <c r="E61" s="33">
        <v>2600</v>
      </c>
      <c r="F61" s="28"/>
      <c r="G61" s="18"/>
      <c r="H61" s="40"/>
      <c r="I61" s="41"/>
    </row>
    <row r="62" spans="2:9" ht="16.5" thickBot="1" x14ac:dyDescent="0.3">
      <c r="B62" s="19">
        <v>60</v>
      </c>
      <c r="C62" s="20" t="s">
        <v>45</v>
      </c>
      <c r="D62" s="21" t="s">
        <v>4</v>
      </c>
      <c r="E62" s="33">
        <v>6600</v>
      </c>
      <c r="F62" s="28"/>
      <c r="G62" s="18"/>
      <c r="H62" s="40"/>
      <c r="I62" s="41"/>
    </row>
    <row r="63" spans="2:9" ht="16.5" thickBot="1" x14ac:dyDescent="0.3">
      <c r="B63" s="14">
        <v>61</v>
      </c>
      <c r="C63" s="20" t="s">
        <v>46</v>
      </c>
      <c r="D63" s="21" t="s">
        <v>4</v>
      </c>
      <c r="E63" s="33">
        <v>6000</v>
      </c>
      <c r="F63" s="24"/>
      <c r="G63" s="18"/>
      <c r="H63" s="40"/>
      <c r="I63" s="41"/>
    </row>
    <row r="64" spans="2:9" ht="16.5" thickBot="1" x14ac:dyDescent="0.3">
      <c r="B64" s="19">
        <v>62</v>
      </c>
      <c r="C64" s="20" t="s">
        <v>47</v>
      </c>
      <c r="D64" s="21" t="s">
        <v>4</v>
      </c>
      <c r="E64" s="33">
        <v>7400</v>
      </c>
      <c r="F64" s="28"/>
      <c r="G64" s="18"/>
      <c r="H64" s="40"/>
      <c r="I64" s="41"/>
    </row>
    <row r="65" spans="2:9" ht="16.5" thickBot="1" x14ac:dyDescent="0.3">
      <c r="B65" s="19">
        <v>63</v>
      </c>
      <c r="C65" s="20" t="s">
        <v>48</v>
      </c>
      <c r="D65" s="21" t="s">
        <v>4</v>
      </c>
      <c r="E65" s="33">
        <v>21600</v>
      </c>
      <c r="F65" s="28"/>
      <c r="G65" s="18"/>
      <c r="H65" s="40"/>
      <c r="I65" s="41"/>
    </row>
    <row r="66" spans="2:9" ht="16.5" thickBot="1" x14ac:dyDescent="0.3">
      <c r="B66" s="14">
        <v>64</v>
      </c>
      <c r="C66" s="20" t="s">
        <v>49</v>
      </c>
      <c r="D66" s="21" t="s">
        <v>4</v>
      </c>
      <c r="E66" s="33">
        <v>500</v>
      </c>
      <c r="F66" s="28"/>
      <c r="G66" s="18"/>
      <c r="H66" s="40"/>
      <c r="I66" s="41"/>
    </row>
    <row r="67" spans="2:9" ht="16.5" thickBot="1" x14ac:dyDescent="0.3">
      <c r="B67" s="19">
        <v>65</v>
      </c>
      <c r="C67" s="20" t="s">
        <v>50</v>
      </c>
      <c r="D67" s="21" t="s">
        <v>4</v>
      </c>
      <c r="E67" s="33">
        <v>500</v>
      </c>
      <c r="F67" s="28"/>
      <c r="G67" s="18"/>
      <c r="H67" s="40"/>
      <c r="I67" s="41"/>
    </row>
    <row r="68" spans="2:9" ht="16.5" thickBot="1" x14ac:dyDescent="0.3">
      <c r="B68" s="19">
        <v>66</v>
      </c>
      <c r="C68" s="20" t="s">
        <v>51</v>
      </c>
      <c r="D68" s="21" t="s">
        <v>4</v>
      </c>
      <c r="E68" s="33">
        <v>1200</v>
      </c>
      <c r="F68" s="28"/>
      <c r="G68" s="18"/>
      <c r="H68" s="40"/>
      <c r="I68" s="41"/>
    </row>
    <row r="69" spans="2:9" ht="16.5" thickBot="1" x14ac:dyDescent="0.3">
      <c r="B69" s="14">
        <v>67</v>
      </c>
      <c r="C69" s="20" t="s">
        <v>52</v>
      </c>
      <c r="D69" s="21" t="s">
        <v>4</v>
      </c>
      <c r="E69" s="33">
        <v>500</v>
      </c>
      <c r="F69" s="28"/>
      <c r="G69" s="18"/>
      <c r="H69" s="40"/>
      <c r="I69" s="41"/>
    </row>
    <row r="70" spans="2:9" ht="16.5" thickBot="1" x14ac:dyDescent="0.3">
      <c r="B70" s="19">
        <v>68</v>
      </c>
      <c r="C70" s="20" t="s">
        <v>53</v>
      </c>
      <c r="D70" s="21" t="s">
        <v>4</v>
      </c>
      <c r="E70" s="33">
        <v>500</v>
      </c>
      <c r="F70" s="28"/>
      <c r="G70" s="18"/>
      <c r="H70" s="40"/>
      <c r="I70" s="41"/>
    </row>
    <row r="71" spans="2:9" ht="16.5" thickBot="1" x14ac:dyDescent="0.3">
      <c r="B71" s="19">
        <v>69</v>
      </c>
      <c r="C71" s="27" t="s">
        <v>88</v>
      </c>
      <c r="D71" s="21" t="s">
        <v>4</v>
      </c>
      <c r="E71" s="33">
        <v>3800</v>
      </c>
      <c r="F71" s="28"/>
      <c r="G71" s="18"/>
      <c r="H71" s="40"/>
      <c r="I71" s="41"/>
    </row>
    <row r="72" spans="2:9" ht="16.5" thickBot="1" x14ac:dyDescent="0.3">
      <c r="B72" s="14">
        <v>70</v>
      </c>
      <c r="C72" s="29" t="s">
        <v>55</v>
      </c>
      <c r="D72" s="21" t="s">
        <v>4</v>
      </c>
      <c r="E72" s="33">
        <v>200</v>
      </c>
      <c r="F72" s="28"/>
      <c r="G72" s="18"/>
      <c r="H72" s="40"/>
      <c r="I72" s="41"/>
    </row>
    <row r="73" spans="2:9" ht="16.5" thickBot="1" x14ac:dyDescent="0.3">
      <c r="B73" s="19">
        <v>71</v>
      </c>
      <c r="C73" s="20" t="s">
        <v>57</v>
      </c>
      <c r="D73" s="21" t="s">
        <v>4</v>
      </c>
      <c r="E73" s="33">
        <v>1500</v>
      </c>
      <c r="F73" s="28"/>
      <c r="G73" s="18"/>
      <c r="H73" s="40"/>
      <c r="I73" s="41"/>
    </row>
    <row r="74" spans="2:9" ht="16.5" thickBot="1" x14ac:dyDescent="0.3">
      <c r="B74" s="19">
        <v>72</v>
      </c>
      <c r="C74" s="20" t="s">
        <v>58</v>
      </c>
      <c r="D74" s="21" t="s">
        <v>4</v>
      </c>
      <c r="E74" s="33">
        <v>7800</v>
      </c>
      <c r="F74" s="28"/>
      <c r="G74" s="18"/>
      <c r="H74" s="40"/>
      <c r="I74" s="41"/>
    </row>
    <row r="75" spans="2:9" ht="16.5" thickBot="1" x14ac:dyDescent="0.3">
      <c r="B75" s="14">
        <v>73</v>
      </c>
      <c r="C75" s="20" t="s">
        <v>59</v>
      </c>
      <c r="D75" s="21" t="s">
        <v>4</v>
      </c>
      <c r="E75" s="33">
        <v>3800</v>
      </c>
      <c r="F75" s="28"/>
      <c r="G75" s="18"/>
      <c r="H75" s="40"/>
      <c r="I75" s="41"/>
    </row>
    <row r="76" spans="2:9" ht="16.5" thickBot="1" x14ac:dyDescent="0.3">
      <c r="B76" s="19">
        <v>74</v>
      </c>
      <c r="C76" s="20" t="s">
        <v>60</v>
      </c>
      <c r="D76" s="21" t="s">
        <v>4</v>
      </c>
      <c r="E76" s="33">
        <v>3400</v>
      </c>
      <c r="F76" s="28"/>
      <c r="G76" s="18"/>
      <c r="H76" s="40"/>
      <c r="I76" s="41"/>
    </row>
    <row r="77" spans="2:9" ht="16.5" thickBot="1" x14ac:dyDescent="0.3">
      <c r="B77" s="19">
        <v>75</v>
      </c>
      <c r="C77" s="20" t="s">
        <v>61</v>
      </c>
      <c r="D77" s="21" t="s">
        <v>4</v>
      </c>
      <c r="E77" s="33">
        <v>6000</v>
      </c>
      <c r="F77" s="28"/>
      <c r="G77" s="18"/>
      <c r="H77" s="40"/>
      <c r="I77" s="41"/>
    </row>
    <row r="78" spans="2:9" ht="16.5" thickBot="1" x14ac:dyDescent="0.3">
      <c r="B78" s="14">
        <v>76</v>
      </c>
      <c r="C78" s="20" t="s">
        <v>62</v>
      </c>
      <c r="D78" s="21" t="s">
        <v>4</v>
      </c>
      <c r="E78" s="33">
        <v>1000</v>
      </c>
      <c r="F78" s="28"/>
      <c r="G78" s="18"/>
      <c r="H78" s="40"/>
      <c r="I78" s="41"/>
    </row>
    <row r="79" spans="2:9" ht="16.5" thickBot="1" x14ac:dyDescent="0.3">
      <c r="B79" s="19">
        <v>77</v>
      </c>
      <c r="C79" s="20" t="s">
        <v>63</v>
      </c>
      <c r="D79" s="21" t="s">
        <v>4</v>
      </c>
      <c r="E79" s="33">
        <v>1600</v>
      </c>
      <c r="F79" s="28"/>
      <c r="G79" s="18"/>
      <c r="H79" s="40"/>
      <c r="I79" s="41"/>
    </row>
    <row r="80" spans="2:9" ht="16.5" thickBot="1" x14ac:dyDescent="0.3">
      <c r="B80" s="19">
        <v>78</v>
      </c>
      <c r="C80" s="20" t="s">
        <v>64</v>
      </c>
      <c r="D80" s="21" t="s">
        <v>4</v>
      </c>
      <c r="E80" s="33">
        <v>8000</v>
      </c>
      <c r="F80" s="28"/>
      <c r="G80" s="18"/>
      <c r="H80" s="40"/>
      <c r="I80" s="41"/>
    </row>
    <row r="81" spans="1:8" ht="30.75" thickBot="1" x14ac:dyDescent="0.3">
      <c r="F81" s="35" t="s">
        <v>66</v>
      </c>
      <c r="G81" s="6">
        <f>SUM(G3:G80)</f>
        <v>0</v>
      </c>
      <c r="H81" s="3"/>
    </row>
    <row r="82" spans="1:8" x14ac:dyDescent="0.25">
      <c r="B82" s="2" t="s">
        <v>65</v>
      </c>
      <c r="G82" s="4"/>
      <c r="H82" s="5"/>
    </row>
    <row r="83" spans="1:8" ht="15.75" x14ac:dyDescent="0.25">
      <c r="A83" s="1"/>
      <c r="C83" s="8"/>
      <c r="F83" s="7"/>
    </row>
    <row r="84" spans="1:8" ht="15" customHeight="1" x14ac:dyDescent="0.25">
      <c r="B84" s="37" t="s">
        <v>89</v>
      </c>
      <c r="C84" s="37"/>
      <c r="D84" s="37"/>
      <c r="E84" s="37"/>
      <c r="F84" s="37"/>
      <c r="G84" s="37"/>
      <c r="H84" s="37"/>
    </row>
    <row r="85" spans="1:8" x14ac:dyDescent="0.25">
      <c r="B85" s="37"/>
      <c r="C85" s="37"/>
      <c r="D85" s="37"/>
      <c r="E85" s="37"/>
      <c r="F85" s="37"/>
      <c r="G85" s="37"/>
      <c r="H85" s="37"/>
    </row>
    <row r="86" spans="1:8" x14ac:dyDescent="0.25">
      <c r="B86" s="37"/>
      <c r="C86" s="37"/>
      <c r="D86" s="37"/>
      <c r="E86" s="37"/>
      <c r="F86" s="37"/>
      <c r="G86" s="37"/>
      <c r="H86" s="37"/>
    </row>
    <row r="87" spans="1:8" x14ac:dyDescent="0.25">
      <c r="B87" s="37"/>
      <c r="C87" s="37"/>
      <c r="D87" s="37"/>
      <c r="E87" s="37"/>
      <c r="F87" s="37"/>
      <c r="G87" s="37"/>
      <c r="H87" s="37"/>
    </row>
    <row r="88" spans="1:8" x14ac:dyDescent="0.25">
      <c r="B88" s="37"/>
      <c r="C88" s="37"/>
      <c r="D88" s="37"/>
      <c r="E88" s="37"/>
      <c r="F88" s="37"/>
      <c r="G88" s="37"/>
      <c r="H88" s="37"/>
    </row>
    <row r="89" spans="1:8" ht="27.75" customHeight="1" x14ac:dyDescent="0.25">
      <c r="B89" s="37"/>
      <c r="C89" s="37"/>
      <c r="D89" s="37"/>
      <c r="E89" s="37"/>
      <c r="F89" s="37"/>
      <c r="G89" s="37"/>
      <c r="H89" s="37"/>
    </row>
    <row r="90" spans="1:8" x14ac:dyDescent="0.25">
      <c r="B90" s="37"/>
      <c r="C90" s="37"/>
      <c r="D90" s="37"/>
      <c r="E90" s="37"/>
      <c r="F90" s="37"/>
      <c r="G90" s="37"/>
      <c r="H90" s="37"/>
    </row>
    <row r="91" spans="1:8" x14ac:dyDescent="0.25">
      <c r="B91" s="37"/>
      <c r="C91" s="37"/>
      <c r="D91" s="37"/>
      <c r="E91" s="37"/>
      <c r="F91" s="37"/>
      <c r="G91" s="37"/>
      <c r="H91" s="37"/>
    </row>
    <row r="92" spans="1:8" x14ac:dyDescent="0.25">
      <c r="B92" s="37"/>
      <c r="C92" s="37"/>
      <c r="D92" s="37"/>
      <c r="E92" s="37"/>
      <c r="F92" s="37"/>
      <c r="G92" s="37"/>
      <c r="H92" s="37"/>
    </row>
    <row r="93" spans="1:8" x14ac:dyDescent="0.25">
      <c r="B93" s="37"/>
      <c r="C93" s="37"/>
      <c r="D93" s="37"/>
      <c r="E93" s="37"/>
      <c r="F93" s="37"/>
      <c r="G93" s="37"/>
      <c r="H93" s="37"/>
    </row>
    <row r="94" spans="1:8" x14ac:dyDescent="0.25">
      <c r="B94" s="37"/>
      <c r="C94" s="37"/>
      <c r="D94" s="37"/>
      <c r="E94" s="37"/>
      <c r="F94" s="37"/>
      <c r="G94" s="37"/>
      <c r="H94" s="37"/>
    </row>
    <row r="95" spans="1:8" x14ac:dyDescent="0.25">
      <c r="B95" s="37"/>
      <c r="C95" s="37"/>
      <c r="D95" s="37"/>
      <c r="E95" s="37"/>
      <c r="F95" s="37"/>
      <c r="G95" s="37"/>
      <c r="H95" s="37"/>
    </row>
    <row r="96" spans="1:8" x14ac:dyDescent="0.25">
      <c r="B96" s="37"/>
      <c r="C96" s="37"/>
      <c r="D96" s="37"/>
      <c r="E96" s="37"/>
      <c r="F96" s="37"/>
      <c r="G96" s="37"/>
      <c r="H96" s="37"/>
    </row>
    <row r="97" spans="2:8" x14ac:dyDescent="0.25">
      <c r="B97" s="37"/>
      <c r="C97" s="37"/>
      <c r="D97" s="37"/>
      <c r="E97" s="37"/>
      <c r="F97" s="37"/>
      <c r="G97" s="37"/>
      <c r="H97" s="37"/>
    </row>
    <row r="98" spans="2:8" x14ac:dyDescent="0.25">
      <c r="B98" s="37"/>
      <c r="C98" s="37"/>
      <c r="D98" s="37"/>
      <c r="E98" s="37"/>
      <c r="F98" s="37"/>
      <c r="G98" s="37"/>
      <c r="H98" s="37"/>
    </row>
    <row r="99" spans="2:8" x14ac:dyDescent="0.25">
      <c r="B99" s="37"/>
      <c r="C99" s="37"/>
      <c r="D99" s="37"/>
      <c r="E99" s="37"/>
      <c r="F99" s="37"/>
      <c r="G99" s="37"/>
      <c r="H99" s="37"/>
    </row>
    <row r="100" spans="2:8" x14ac:dyDescent="0.25">
      <c r="B100" s="37"/>
      <c r="C100" s="37"/>
      <c r="D100" s="37"/>
      <c r="E100" s="37"/>
      <c r="F100" s="37"/>
      <c r="G100" s="37"/>
      <c r="H100" s="37"/>
    </row>
    <row r="101" spans="2:8" x14ac:dyDescent="0.25">
      <c r="B101" s="37"/>
      <c r="C101" s="37"/>
      <c r="D101" s="37"/>
      <c r="E101" s="37"/>
      <c r="F101" s="37"/>
      <c r="G101" s="37"/>
      <c r="H101" s="37"/>
    </row>
    <row r="102" spans="2:8" x14ac:dyDescent="0.25">
      <c r="B102" s="37"/>
      <c r="C102" s="37"/>
      <c r="D102" s="37"/>
      <c r="E102" s="37"/>
      <c r="F102" s="37"/>
      <c r="G102" s="37"/>
      <c r="H102" s="37"/>
    </row>
    <row r="103" spans="2:8" x14ac:dyDescent="0.25">
      <c r="B103" s="37"/>
      <c r="C103" s="37"/>
      <c r="D103" s="37"/>
      <c r="E103" s="37"/>
      <c r="F103" s="37"/>
      <c r="G103" s="37"/>
      <c r="H103" s="37"/>
    </row>
    <row r="104" spans="2:8" x14ac:dyDescent="0.25">
      <c r="B104" s="37"/>
      <c r="C104" s="37"/>
      <c r="D104" s="37"/>
      <c r="E104" s="37"/>
      <c r="F104" s="37"/>
      <c r="G104" s="37"/>
      <c r="H104" s="37"/>
    </row>
    <row r="105" spans="2:8" ht="0.75" customHeight="1" x14ac:dyDescent="0.25">
      <c r="B105" s="37"/>
      <c r="C105" s="37"/>
      <c r="D105" s="37"/>
      <c r="E105" s="37"/>
      <c r="F105" s="37"/>
      <c r="G105" s="37"/>
      <c r="H105" s="37"/>
    </row>
    <row r="106" spans="2:8" hidden="1" x14ac:dyDescent="0.25">
      <c r="B106" s="37"/>
      <c r="C106" s="37"/>
      <c r="D106" s="37"/>
      <c r="E106" s="37"/>
      <c r="F106" s="37"/>
      <c r="G106" s="37"/>
      <c r="H106" s="37"/>
    </row>
    <row r="107" spans="2:8" x14ac:dyDescent="0.25">
      <c r="B107" s="37" t="s">
        <v>90</v>
      </c>
      <c r="C107" s="38"/>
      <c r="D107" s="38"/>
      <c r="E107" s="38"/>
      <c r="F107" s="38"/>
      <c r="G107" s="38"/>
      <c r="H107" s="38"/>
    </row>
    <row r="108" spans="2:8" x14ac:dyDescent="0.25">
      <c r="B108" s="38"/>
      <c r="C108" s="38"/>
      <c r="D108" s="38"/>
      <c r="E108" s="38"/>
      <c r="F108" s="38"/>
      <c r="G108" s="38"/>
      <c r="H108" s="38"/>
    </row>
    <row r="109" spans="2:8" x14ac:dyDescent="0.25">
      <c r="B109" s="38"/>
      <c r="C109" s="38"/>
      <c r="D109" s="38"/>
      <c r="E109" s="38"/>
      <c r="F109" s="38"/>
      <c r="G109" s="38"/>
      <c r="H109" s="38"/>
    </row>
    <row r="110" spans="2:8" x14ac:dyDescent="0.25">
      <c r="B110" s="38"/>
      <c r="C110" s="38"/>
      <c r="D110" s="38"/>
      <c r="E110" s="38"/>
      <c r="F110" s="38"/>
      <c r="G110" s="38"/>
      <c r="H110" s="38"/>
    </row>
    <row r="111" spans="2:8" x14ac:dyDescent="0.25">
      <c r="B111" s="38"/>
      <c r="C111" s="38"/>
      <c r="D111" s="38"/>
      <c r="E111" s="38"/>
      <c r="F111" s="38"/>
      <c r="G111" s="38"/>
      <c r="H111" s="38"/>
    </row>
    <row r="112" spans="2:8" x14ac:dyDescent="0.25">
      <c r="B112" s="38"/>
      <c r="C112" s="38"/>
      <c r="D112" s="38"/>
      <c r="E112" s="38"/>
      <c r="F112" s="38"/>
      <c r="G112" s="38"/>
      <c r="H112" s="38"/>
    </row>
    <row r="113" spans="2:11" x14ac:dyDescent="0.25">
      <c r="B113" s="38"/>
      <c r="C113" s="38"/>
      <c r="D113" s="38"/>
      <c r="E113" s="38"/>
      <c r="F113" s="38"/>
      <c r="G113" s="38"/>
      <c r="H113" s="38"/>
    </row>
    <row r="114" spans="2:11" x14ac:dyDescent="0.25">
      <c r="B114" s="38"/>
      <c r="C114" s="38"/>
      <c r="D114" s="38"/>
      <c r="E114" s="38"/>
      <c r="F114" s="38"/>
      <c r="G114" s="38"/>
      <c r="H114" s="38"/>
    </row>
    <row r="115" spans="2:11" x14ac:dyDescent="0.25">
      <c r="B115" s="38"/>
      <c r="C115" s="38"/>
      <c r="D115" s="38"/>
      <c r="E115" s="38"/>
      <c r="F115" s="38"/>
      <c r="G115" s="38"/>
      <c r="H115" s="38"/>
    </row>
    <row r="116" spans="2:11" x14ac:dyDescent="0.25">
      <c r="B116" s="38"/>
      <c r="C116" s="38"/>
      <c r="D116" s="38"/>
      <c r="E116" s="38"/>
      <c r="F116" s="38"/>
      <c r="G116" s="38"/>
      <c r="H116" s="38"/>
    </row>
    <row r="117" spans="2:11" x14ac:dyDescent="0.25">
      <c r="B117" s="38"/>
      <c r="C117" s="38"/>
      <c r="D117" s="38"/>
      <c r="E117" s="38"/>
      <c r="F117" s="38"/>
      <c r="G117" s="38"/>
      <c r="H117" s="38"/>
    </row>
    <row r="118" spans="2:11" x14ac:dyDescent="0.25">
      <c r="B118" s="38"/>
      <c r="C118" s="38"/>
      <c r="D118" s="38"/>
      <c r="E118" s="38"/>
      <c r="F118" s="38"/>
      <c r="G118" s="38"/>
      <c r="H118" s="38"/>
    </row>
    <row r="119" spans="2:11" x14ac:dyDescent="0.25">
      <c r="B119" s="38"/>
      <c r="C119" s="38"/>
      <c r="D119" s="38"/>
      <c r="E119" s="38"/>
      <c r="F119" s="38"/>
      <c r="G119" s="38"/>
      <c r="H119" s="38"/>
    </row>
    <row r="120" spans="2:11" x14ac:dyDescent="0.25">
      <c r="B120" s="38"/>
      <c r="C120" s="38"/>
      <c r="D120" s="38"/>
      <c r="E120" s="38"/>
      <c r="F120" s="38"/>
      <c r="G120" s="38"/>
      <c r="H120" s="38"/>
    </row>
    <row r="121" spans="2:11" x14ac:dyDescent="0.25">
      <c r="B121" s="38"/>
      <c r="C121" s="38"/>
      <c r="D121" s="38"/>
      <c r="E121" s="38"/>
      <c r="F121" s="38"/>
      <c r="G121" s="38"/>
      <c r="H121" s="38"/>
    </row>
    <row r="122" spans="2:11" ht="12" customHeight="1" x14ac:dyDescent="0.25">
      <c r="B122" s="38"/>
      <c r="C122" s="38"/>
      <c r="D122" s="38"/>
      <c r="E122" s="38"/>
      <c r="F122" s="38"/>
      <c r="G122" s="38"/>
      <c r="H122" s="38"/>
    </row>
    <row r="123" spans="2:11" x14ac:dyDescent="0.25">
      <c r="B123" s="37" t="s">
        <v>91</v>
      </c>
      <c r="C123" s="38"/>
      <c r="D123" s="38"/>
      <c r="E123" s="38"/>
      <c r="F123" s="38"/>
      <c r="G123" s="38"/>
      <c r="H123" s="38"/>
    </row>
    <row r="124" spans="2:11" x14ac:dyDescent="0.25">
      <c r="B124" s="38"/>
      <c r="C124" s="38"/>
      <c r="D124" s="38"/>
      <c r="E124" s="38"/>
      <c r="F124" s="38"/>
      <c r="G124" s="38"/>
      <c r="H124" s="38"/>
    </row>
    <row r="125" spans="2:11" x14ac:dyDescent="0.25">
      <c r="B125" s="38"/>
      <c r="C125" s="38"/>
      <c r="D125" s="38"/>
      <c r="E125" s="38"/>
      <c r="F125" s="38"/>
      <c r="G125" s="38"/>
      <c r="H125" s="38"/>
      <c r="K125" s="36"/>
    </row>
    <row r="126" spans="2:11" x14ac:dyDescent="0.25">
      <c r="B126" s="38"/>
      <c r="C126" s="38"/>
      <c r="D126" s="38"/>
      <c r="E126" s="38"/>
      <c r="F126" s="38"/>
      <c r="G126" s="38"/>
      <c r="H126" s="38"/>
    </row>
    <row r="127" spans="2:11" ht="28.5" customHeight="1" x14ac:dyDescent="0.25">
      <c r="B127" s="38"/>
      <c r="C127" s="38"/>
      <c r="D127" s="38"/>
      <c r="E127" s="38"/>
      <c r="F127" s="38"/>
      <c r="G127" s="38"/>
      <c r="H127" s="38"/>
    </row>
  </sheetData>
  <mergeCells count="3">
    <mergeCell ref="B84:H106"/>
    <mergeCell ref="B107:H122"/>
    <mergeCell ref="B123:H1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2025-10-09T10:54:26Z</dcterms:modified>
</cp:coreProperties>
</file>